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7425"/>
  </bookViews>
  <sheets>
    <sheet name="przychody i rozchody" sheetId="1" r:id="rId1"/>
  </sheets>
  <calcPr calcId="145621"/>
</workbook>
</file>

<file path=xl/calcChain.xml><?xml version="1.0" encoding="utf-8"?>
<calcChain xmlns="http://schemas.openxmlformats.org/spreadsheetml/2006/main">
  <c r="G6" i="1" l="1"/>
  <c r="G5" i="1" l="1"/>
  <c r="F4" i="1"/>
  <c r="F12" i="1"/>
  <c r="E12" i="1"/>
  <c r="E4" i="1"/>
  <c r="G13" i="1"/>
  <c r="G10" i="1"/>
  <c r="G14" i="1"/>
  <c r="G4" i="1" l="1"/>
  <c r="G12" i="1"/>
</calcChain>
</file>

<file path=xl/sharedStrings.xml><?xml version="1.0" encoding="utf-8"?>
<sst xmlns="http://schemas.openxmlformats.org/spreadsheetml/2006/main" count="16" uniqueCount="14">
  <si>
    <t>Plan</t>
  </si>
  <si>
    <t>%wyko-nania</t>
  </si>
  <si>
    <t xml:space="preserve"> wykonane </t>
  </si>
  <si>
    <t>PRZYCHODY OGÓŁEM</t>
  </si>
  <si>
    <t>1.Kredyty i pożyczki</t>
  </si>
  <si>
    <t>w tym na realizację programów i projektów realizowanych z udziałem środków pochodzących z budżetu Unii Europejskiej</t>
  </si>
  <si>
    <t>2. Spłata pożyczek udzielonych</t>
  </si>
  <si>
    <t>3. Nadwyżka z lat ubiegłych</t>
  </si>
  <si>
    <t>w tym środki na pokrycie deficytu</t>
  </si>
  <si>
    <t>4. Inne źródła (wolne środki)</t>
  </si>
  <si>
    <t>ROZCHODY OGÓŁEM</t>
  </si>
  <si>
    <t>1. Spłaty kredytów i pożyczek</t>
  </si>
  <si>
    <t>2. pożyczki (udzielone)</t>
  </si>
  <si>
    <t>PRZYCHODY I ROZCHODY GMINY RADZANÓW ZA  2012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</si>
</sst>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2" xfId="0" applyNumberFormat="1" applyFont="1" applyBorder="1"/>
    <xf numFmtId="4" fontId="1" fillId="0" borderId="3" xfId="0" applyNumberFormat="1" applyFont="1" applyBorder="1"/>
    <xf numFmtId="4" fontId="5" fillId="0" borderId="3" xfId="0" applyNumberFormat="1" applyFont="1" applyBorder="1"/>
    <xf numFmtId="0" fontId="5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4" xfId="0" applyNumberFormat="1" applyFont="1" applyBorder="1"/>
    <xf numFmtId="4" fontId="3" fillId="0" borderId="3" xfId="0" applyNumberFormat="1" applyFont="1" applyBorder="1"/>
    <xf numFmtId="4" fontId="6" fillId="0" borderId="3" xfId="0" applyNumberFormat="1" applyFont="1" applyBorder="1"/>
    <xf numFmtId="0" fontId="6" fillId="0" borderId="0" xfId="0" applyFont="1"/>
    <xf numFmtId="4" fontId="1" fillId="0" borderId="4" xfId="0" applyNumberFormat="1" applyFont="1" applyBorder="1" applyProtection="1">
      <protection locked="0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49" fontId="4" fillId="0" borderId="8" xfId="0" applyNumberFormat="1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49" fontId="6" fillId="0" borderId="11" xfId="0" applyNumberFormat="1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49" fontId="1" fillId="0" borderId="11" xfId="0" applyNumberFormat="1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49" fontId="1" fillId="0" borderId="11" xfId="0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49" fontId="5" fillId="0" borderId="11" xfId="0" applyNumberFormat="1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10" sqref="E10"/>
    </sheetView>
  </sheetViews>
  <sheetFormatPr defaultRowHeight="12.75" x14ac:dyDescent="0.2"/>
  <cols>
    <col min="1" max="1" width="4.42578125" style="9" customWidth="1"/>
    <col min="2" max="2" width="6.42578125" style="9" customWidth="1"/>
    <col min="3" max="3" width="7.28515625" style="9" customWidth="1"/>
    <col min="4" max="4" width="31.85546875" style="11" customWidth="1"/>
    <col min="5" max="5" width="12.85546875" style="9" customWidth="1"/>
    <col min="6" max="6" width="14.85546875" style="9" customWidth="1"/>
    <col min="7" max="7" width="7.140625" style="9" customWidth="1"/>
  </cols>
  <sheetData>
    <row r="1" spans="1:7" x14ac:dyDescent="0.2">
      <c r="A1" s="17" t="s">
        <v>13</v>
      </c>
      <c r="B1" s="18"/>
      <c r="C1" s="18"/>
      <c r="D1" s="18"/>
      <c r="E1" s="18"/>
      <c r="F1" s="18"/>
      <c r="G1" s="18"/>
    </row>
    <row r="2" spans="1:7" ht="13.5" thickBot="1" x14ac:dyDescent="0.25">
      <c r="A2" s="3"/>
      <c r="B2" s="3"/>
      <c r="C2" s="3"/>
      <c r="D2" s="10"/>
      <c r="E2" s="3"/>
      <c r="F2" s="3"/>
      <c r="G2" s="3"/>
    </row>
    <row r="3" spans="1:7" ht="26.25" thickBot="1" x14ac:dyDescent="0.25">
      <c r="A3" s="19"/>
      <c r="B3" s="20"/>
      <c r="C3" s="20"/>
      <c r="D3" s="21"/>
      <c r="E3" s="4" t="s">
        <v>0</v>
      </c>
      <c r="F3" s="5" t="s">
        <v>2</v>
      </c>
      <c r="G3" s="5" t="s">
        <v>1</v>
      </c>
    </row>
    <row r="4" spans="1:7" ht="30" customHeight="1" x14ac:dyDescent="0.2">
      <c r="A4" s="22" t="s">
        <v>3</v>
      </c>
      <c r="B4" s="23"/>
      <c r="C4" s="23"/>
      <c r="D4" s="24"/>
      <c r="E4" s="12">
        <f>SUM(E5,E7,E8,E10,)</f>
        <v>1107183.45</v>
      </c>
      <c r="F4" s="16">
        <f>SUM(F5,F7,F8,F10)</f>
        <v>1107183.45</v>
      </c>
      <c r="G4" s="14">
        <f t="shared" ref="G4:G14" si="0">(F4/E4)*100</f>
        <v>100</v>
      </c>
    </row>
    <row r="5" spans="1:7" ht="25.5" customHeight="1" x14ac:dyDescent="0.2">
      <c r="A5" s="25" t="s">
        <v>4</v>
      </c>
      <c r="B5" s="26"/>
      <c r="C5" s="26"/>
      <c r="D5" s="27"/>
      <c r="E5" s="13">
        <v>482021</v>
      </c>
      <c r="F5" s="13">
        <v>482021</v>
      </c>
      <c r="G5" s="14">
        <f t="shared" si="0"/>
        <v>100</v>
      </c>
    </row>
    <row r="6" spans="1:7" ht="46.5" customHeight="1" x14ac:dyDescent="0.2">
      <c r="A6" s="28" t="s">
        <v>5</v>
      </c>
      <c r="B6" s="29"/>
      <c r="C6" s="29"/>
      <c r="D6" s="30"/>
      <c r="E6" s="6">
        <v>78728</v>
      </c>
      <c r="F6" s="6">
        <v>78728</v>
      </c>
      <c r="G6" s="14">
        <f t="shared" si="0"/>
        <v>100</v>
      </c>
    </row>
    <row r="7" spans="1:7" ht="24" customHeight="1" x14ac:dyDescent="0.2">
      <c r="A7" s="31" t="s">
        <v>6</v>
      </c>
      <c r="B7" s="32"/>
      <c r="C7" s="32"/>
      <c r="D7" s="33"/>
      <c r="E7" s="6">
        <v>0</v>
      </c>
      <c r="F7" s="6">
        <v>0</v>
      </c>
      <c r="G7" s="7"/>
    </row>
    <row r="8" spans="1:7" ht="20.25" customHeight="1" x14ac:dyDescent="0.2">
      <c r="A8" s="31" t="s">
        <v>7</v>
      </c>
      <c r="B8" s="32"/>
      <c r="C8" s="32"/>
      <c r="D8" s="33"/>
      <c r="E8" s="6">
        <v>0</v>
      </c>
      <c r="F8" s="6">
        <v>0</v>
      </c>
      <c r="G8" s="7"/>
    </row>
    <row r="9" spans="1:7" ht="19.5" customHeight="1" x14ac:dyDescent="0.2">
      <c r="A9" s="31" t="s">
        <v>8</v>
      </c>
      <c r="B9" s="32"/>
      <c r="C9" s="32"/>
      <c r="D9" s="33"/>
      <c r="E9" s="7">
        <v>0</v>
      </c>
      <c r="F9" s="7">
        <v>0</v>
      </c>
      <c r="G9" s="7"/>
    </row>
    <row r="10" spans="1:7" s="1" customFormat="1" ht="18.75" customHeight="1" x14ac:dyDescent="0.2">
      <c r="A10" s="34" t="s">
        <v>9</v>
      </c>
      <c r="B10" s="35"/>
      <c r="C10" s="35"/>
      <c r="D10" s="36"/>
      <c r="E10" s="14">
        <v>625162.44999999995</v>
      </c>
      <c r="F10" s="14">
        <v>625162.44999999995</v>
      </c>
      <c r="G10" s="14">
        <f t="shared" si="0"/>
        <v>100</v>
      </c>
    </row>
    <row r="11" spans="1:7" s="15" customFormat="1" ht="18.75" customHeight="1" x14ac:dyDescent="0.2">
      <c r="A11" s="34" t="s">
        <v>8</v>
      </c>
      <c r="B11" s="32"/>
      <c r="C11" s="32"/>
      <c r="D11" s="33"/>
      <c r="E11" s="14">
        <v>0</v>
      </c>
      <c r="F11" s="14">
        <v>0</v>
      </c>
      <c r="G11" s="14"/>
    </row>
    <row r="12" spans="1:7" s="2" customFormat="1" ht="30" customHeight="1" x14ac:dyDescent="0.2">
      <c r="A12" s="37" t="s">
        <v>10</v>
      </c>
      <c r="B12" s="38"/>
      <c r="C12" s="38"/>
      <c r="D12" s="39"/>
      <c r="E12" s="14">
        <f>SUM(E13,E15)</f>
        <v>1109962.8799999999</v>
      </c>
      <c r="F12" s="14">
        <f>SUM(F13,F15)</f>
        <v>1109962.8799999999</v>
      </c>
      <c r="G12" s="14">
        <f t="shared" si="0"/>
        <v>100</v>
      </c>
    </row>
    <row r="13" spans="1:7" ht="22.5" customHeight="1" x14ac:dyDescent="0.2">
      <c r="A13" s="40" t="s">
        <v>11</v>
      </c>
      <c r="B13" s="32"/>
      <c r="C13" s="32"/>
      <c r="D13" s="33"/>
      <c r="E13" s="8">
        <v>1109962.8799999999</v>
      </c>
      <c r="F13" s="8">
        <v>1109962.8799999999</v>
      </c>
      <c r="G13" s="8">
        <f t="shared" si="0"/>
        <v>100</v>
      </c>
    </row>
    <row r="14" spans="1:7" ht="44.25" customHeight="1" x14ac:dyDescent="0.2">
      <c r="A14" s="28" t="s">
        <v>5</v>
      </c>
      <c r="B14" s="29"/>
      <c r="C14" s="29"/>
      <c r="D14" s="30"/>
      <c r="E14" s="8">
        <v>504685</v>
      </c>
      <c r="F14" s="8">
        <v>504685</v>
      </c>
      <c r="G14" s="8">
        <f t="shared" si="0"/>
        <v>100</v>
      </c>
    </row>
    <row r="15" spans="1:7" s="15" customFormat="1" ht="18.75" customHeight="1" x14ac:dyDescent="0.2">
      <c r="A15" s="34" t="s">
        <v>12</v>
      </c>
      <c r="B15" s="35"/>
      <c r="C15" s="35"/>
      <c r="D15" s="36"/>
      <c r="E15" s="14">
        <v>0</v>
      </c>
      <c r="F15" s="14">
        <v>0</v>
      </c>
      <c r="G15" s="14"/>
    </row>
  </sheetData>
  <mergeCells count="14">
    <mergeCell ref="A7:D7"/>
    <mergeCell ref="A8:D8"/>
    <mergeCell ref="A14:D14"/>
    <mergeCell ref="A15:D15"/>
    <mergeCell ref="A9:D9"/>
    <mergeCell ref="A10:D10"/>
    <mergeCell ref="A11:D11"/>
    <mergeCell ref="A12:D12"/>
    <mergeCell ref="A13:D13"/>
    <mergeCell ref="A1:G1"/>
    <mergeCell ref="A3:D3"/>
    <mergeCell ref="A4:D4"/>
    <mergeCell ref="A5:D5"/>
    <mergeCell ref="A6:D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przychody i rozchody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2013-03-05T08:31:43Z</cp:lastPrinted>
  <dcterms:created xsi:type="dcterms:W3CDTF">2010-03-05T13:33:40Z</dcterms:created>
  <dcterms:modified xsi:type="dcterms:W3CDTF">2013-03-05T08:31:48Z</dcterms:modified>
</cp:coreProperties>
</file>